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610" windowHeight="9270" activeTab="0"/>
  </bookViews>
  <sheets>
    <sheet name="校內開班" sheetId="1" r:id="rId1"/>
    <sheet name="校外開班" sheetId="2" r:id="rId2"/>
  </sheets>
  <definedNames/>
  <calcPr fullCalcOnLoad="1"/>
</workbook>
</file>

<file path=xl/comments1.xml><?xml version="1.0" encoding="utf-8"?>
<comments xmlns="http://schemas.openxmlformats.org/spreadsheetml/2006/main">
  <authors>
    <author>許慧芬</author>
    <author>user</author>
    <author>win7_2815</author>
  </authors>
  <commentList>
    <comment ref="D6" authorId="0">
      <text>
        <r>
          <rPr>
            <b/>
            <sz val="12"/>
            <rFont val="新細明體"/>
            <family val="1"/>
          </rPr>
          <t>經費使用期限最長可於</t>
        </r>
        <r>
          <rPr>
            <sz val="12"/>
            <rFont val="新細明體"/>
            <family val="1"/>
          </rPr>
          <t>開班日前1個月及結訓日後2個月。</t>
        </r>
      </text>
    </comment>
    <comment ref="A7" authorId="1">
      <text>
        <r>
          <rPr>
            <b/>
            <sz val="12"/>
            <rFont val="新細明體"/>
            <family val="1"/>
          </rPr>
          <t>user:</t>
        </r>
        <r>
          <rPr>
            <sz val="12"/>
            <rFont val="新細明體"/>
            <family val="1"/>
          </rPr>
          <t xml:space="preserve">
請自行填入收入總金額。</t>
        </r>
      </text>
    </comment>
    <comment ref="G9" authorId="1">
      <text>
        <r>
          <rPr>
            <sz val="12"/>
            <color indexed="10"/>
            <rFont val="新細明體"/>
            <family val="1"/>
          </rPr>
          <t>表單自動四捨五入，請注意金額加總後是否與總金額一致！</t>
        </r>
      </text>
    </comment>
    <comment ref="G10" authorId="2">
      <text>
        <r>
          <rPr>
            <sz val="12"/>
            <rFont val="細明體"/>
            <family val="3"/>
          </rPr>
          <t>校級中心與行政單位免編列</t>
        </r>
      </text>
    </comment>
    <comment ref="A13" authorId="1">
      <text>
        <r>
          <rPr>
            <b/>
            <sz val="10"/>
            <rFont val="新細明體"/>
            <family val="1"/>
          </rPr>
          <t>user:</t>
        </r>
        <r>
          <rPr>
            <sz val="10"/>
            <rFont val="新細明體"/>
            <family val="1"/>
          </rPr>
          <t xml:space="preserve">
開班單位執行費用之會計科目，請依照本校推廣教育收支管理要點第四條編列。</t>
        </r>
      </text>
    </comment>
    <comment ref="G4" authorId="1">
      <text>
        <r>
          <rPr>
            <b/>
            <sz val="9"/>
            <rFont val="細明體"/>
            <family val="3"/>
          </rPr>
          <t>提送開班資料可免填
開班後確認的收支概算表需提供</t>
        </r>
      </text>
    </comment>
    <comment ref="G15" authorId="1">
      <text>
        <r>
          <rPr>
            <b/>
            <sz val="9"/>
            <rFont val="Tahoma"/>
            <family val="2"/>
          </rPr>
          <t>user:</t>
        </r>
        <r>
          <rPr>
            <sz val="9"/>
            <rFont val="Tahoma"/>
            <family val="2"/>
          </rPr>
          <t xml:space="preserve">
</t>
        </r>
        <r>
          <rPr>
            <sz val="9"/>
            <rFont val="細明體"/>
            <family val="3"/>
          </rPr>
          <t>鐘點費：</t>
        </r>
        <r>
          <rPr>
            <sz val="9"/>
            <rFont val="Tahoma"/>
            <family val="2"/>
          </rPr>
          <t>2000</t>
        </r>
        <r>
          <rPr>
            <sz val="9"/>
            <rFont val="細明體"/>
            <family val="3"/>
          </rPr>
          <t>元</t>
        </r>
        <r>
          <rPr>
            <sz val="9"/>
            <rFont val="Tahoma"/>
            <family val="2"/>
          </rPr>
          <t>*36</t>
        </r>
        <r>
          <rPr>
            <sz val="9"/>
            <rFont val="細明體"/>
            <family val="3"/>
          </rPr>
          <t>小時
補充保費</t>
        </r>
        <r>
          <rPr>
            <sz val="9"/>
            <rFont val="Tahoma"/>
            <family val="2"/>
          </rPr>
          <t>:72000*0.0211+10</t>
        </r>
        <r>
          <rPr>
            <sz val="9"/>
            <rFont val="細明體"/>
            <family val="3"/>
          </rPr>
          <t>元</t>
        </r>
        <r>
          <rPr>
            <sz val="9"/>
            <rFont val="Tahoma"/>
            <family val="2"/>
          </rPr>
          <t>=1529</t>
        </r>
        <r>
          <rPr>
            <sz val="9"/>
            <rFont val="細明體"/>
            <family val="3"/>
          </rPr>
          <t>元
建議多</t>
        </r>
        <r>
          <rPr>
            <sz val="9"/>
            <rFont val="Tahoma"/>
            <family val="2"/>
          </rPr>
          <t>10</t>
        </r>
        <r>
          <rPr>
            <sz val="9"/>
            <rFont val="細明體"/>
            <family val="3"/>
          </rPr>
          <t>元的補充保費</t>
        </r>
      </text>
    </comment>
    <comment ref="G19" authorId="1">
      <text>
        <r>
          <rPr>
            <b/>
            <sz val="9"/>
            <rFont val="細明體"/>
            <family val="3"/>
          </rPr>
          <t>工讀金請編在業務費</t>
        </r>
      </text>
    </comment>
  </commentList>
</comments>
</file>

<file path=xl/comments2.xml><?xml version="1.0" encoding="utf-8"?>
<comments xmlns="http://schemas.openxmlformats.org/spreadsheetml/2006/main">
  <authors>
    <author>user</author>
    <author>許慧芬</author>
    <author>win7_2815</author>
  </authors>
  <commentList>
    <comment ref="G4" authorId="0">
      <text>
        <r>
          <rPr>
            <b/>
            <sz val="9"/>
            <rFont val="細明體"/>
            <family val="3"/>
          </rPr>
          <t>提送開班資料可免填
開班後確認的收支概算表需提供</t>
        </r>
      </text>
    </comment>
    <comment ref="D6" authorId="1">
      <text>
        <r>
          <rPr>
            <b/>
            <sz val="12"/>
            <rFont val="新細明體"/>
            <family val="1"/>
          </rPr>
          <t>經費使用期限最長可於</t>
        </r>
        <r>
          <rPr>
            <sz val="12"/>
            <rFont val="新細明體"/>
            <family val="1"/>
          </rPr>
          <t>開班日前1個月及結訓日後2個月。</t>
        </r>
      </text>
    </comment>
    <comment ref="A7" authorId="0">
      <text>
        <r>
          <rPr>
            <b/>
            <sz val="12"/>
            <rFont val="新細明體"/>
            <family val="1"/>
          </rPr>
          <t>user:</t>
        </r>
        <r>
          <rPr>
            <sz val="12"/>
            <rFont val="新細明體"/>
            <family val="1"/>
          </rPr>
          <t xml:space="preserve">
請自行填入收入總金額。</t>
        </r>
      </text>
    </comment>
    <comment ref="G9" authorId="0">
      <text>
        <r>
          <rPr>
            <sz val="12"/>
            <color indexed="10"/>
            <rFont val="新細明體"/>
            <family val="1"/>
          </rPr>
          <t>表單自動四捨五入，請注意金額加總後是否與總金額一致！</t>
        </r>
      </text>
    </comment>
    <comment ref="G10" authorId="2">
      <text>
        <r>
          <rPr>
            <sz val="12"/>
            <rFont val="細明體"/>
            <family val="3"/>
          </rPr>
          <t>校級中心與行政單位免編列</t>
        </r>
      </text>
    </comment>
    <comment ref="A12" authorId="0">
      <text>
        <r>
          <rPr>
            <b/>
            <sz val="10"/>
            <rFont val="新細明體"/>
            <family val="1"/>
          </rPr>
          <t>user:</t>
        </r>
        <r>
          <rPr>
            <sz val="10"/>
            <rFont val="新細明體"/>
            <family val="1"/>
          </rPr>
          <t xml:space="preserve">
開班單位執行費用之會計科目，請依照本校推廣教育收支管理要點第四條編列。</t>
        </r>
      </text>
    </comment>
    <comment ref="G14" authorId="0">
      <text>
        <r>
          <rPr>
            <b/>
            <sz val="9"/>
            <rFont val="Tahoma"/>
            <family val="2"/>
          </rPr>
          <t>user:</t>
        </r>
        <r>
          <rPr>
            <sz val="9"/>
            <rFont val="Tahoma"/>
            <family val="2"/>
          </rPr>
          <t xml:space="preserve">
</t>
        </r>
        <r>
          <rPr>
            <sz val="9"/>
            <rFont val="細明體"/>
            <family val="3"/>
          </rPr>
          <t>鐘點費：</t>
        </r>
        <r>
          <rPr>
            <sz val="9"/>
            <rFont val="Tahoma"/>
            <family val="2"/>
          </rPr>
          <t>2000</t>
        </r>
        <r>
          <rPr>
            <sz val="9"/>
            <rFont val="細明體"/>
            <family val="3"/>
          </rPr>
          <t>元</t>
        </r>
        <r>
          <rPr>
            <sz val="9"/>
            <rFont val="Tahoma"/>
            <family val="2"/>
          </rPr>
          <t>*36</t>
        </r>
        <r>
          <rPr>
            <sz val="9"/>
            <rFont val="細明體"/>
            <family val="3"/>
          </rPr>
          <t>小時
補充保費</t>
        </r>
        <r>
          <rPr>
            <sz val="9"/>
            <rFont val="Tahoma"/>
            <family val="2"/>
          </rPr>
          <t>:72000*0.0211+10</t>
        </r>
        <r>
          <rPr>
            <sz val="9"/>
            <rFont val="細明體"/>
            <family val="3"/>
          </rPr>
          <t>元</t>
        </r>
        <r>
          <rPr>
            <sz val="9"/>
            <rFont val="Tahoma"/>
            <family val="2"/>
          </rPr>
          <t>=1529</t>
        </r>
        <r>
          <rPr>
            <sz val="9"/>
            <rFont val="細明體"/>
            <family val="3"/>
          </rPr>
          <t>元
建議多</t>
        </r>
        <r>
          <rPr>
            <sz val="9"/>
            <rFont val="Tahoma"/>
            <family val="2"/>
          </rPr>
          <t>10</t>
        </r>
        <r>
          <rPr>
            <sz val="9"/>
            <rFont val="細明體"/>
            <family val="3"/>
          </rPr>
          <t>元的補充保費</t>
        </r>
      </text>
    </comment>
    <comment ref="G18" authorId="0">
      <text>
        <r>
          <rPr>
            <b/>
            <sz val="9"/>
            <rFont val="細明體"/>
            <family val="3"/>
          </rPr>
          <t>工讀金請編在業務費</t>
        </r>
      </text>
    </comment>
  </commentList>
</comments>
</file>

<file path=xl/sharedStrings.xml><?xml version="1.0" encoding="utf-8"?>
<sst xmlns="http://schemas.openxmlformats.org/spreadsheetml/2006/main" count="104" uniqueCount="43">
  <si>
    <t>元</t>
  </si>
  <si>
    <t>會計編號</t>
  </si>
  <si>
    <t xml:space="preserve">   _____年_____月_____日至_____年_____月_____日</t>
  </si>
  <si>
    <t>注意事項</t>
  </si>
  <si>
    <t>壹、收入總金額</t>
  </si>
  <si>
    <t>貳、支出分配</t>
  </si>
  <si>
    <t>經費使用期限</t>
  </si>
  <si>
    <t>單位主管：</t>
  </si>
  <si>
    <t>開班期間</t>
  </si>
  <si>
    <t>(不含代收代支)</t>
  </si>
  <si>
    <t>參、代收代支</t>
  </si>
  <si>
    <t>(一)人事費</t>
  </si>
  <si>
    <t>(二)設備費</t>
  </si>
  <si>
    <t>開辦單位</t>
  </si>
  <si>
    <t>(三)業務費</t>
  </si>
  <si>
    <t>五、開班單位執行費用</t>
  </si>
  <si>
    <t>製表單位：教推中心</t>
  </si>
  <si>
    <t>推教中心承辦人：</t>
  </si>
  <si>
    <t>以總經費的百分之二為上限。</t>
  </si>
  <si>
    <t>協辦單位</t>
  </si>
  <si>
    <t>教推中心主任：</t>
  </si>
  <si>
    <t>主持人</t>
  </si>
  <si>
    <t>共同主持人</t>
  </si>
  <si>
    <t>班別名稱</t>
  </si>
  <si>
    <t>一、校行政管理費</t>
  </si>
  <si>
    <t>二、院行政管理費</t>
  </si>
  <si>
    <t>三、推廣教育行政管理費</t>
  </si>
  <si>
    <r>
      <t>四</t>
    </r>
    <r>
      <rPr>
        <b/>
        <sz val="13"/>
        <rFont val="新細明體"/>
        <family val="1"/>
      </rPr>
      <t>、</t>
    </r>
    <r>
      <rPr>
        <b/>
        <sz val="13"/>
        <rFont val="標楷體"/>
        <family val="4"/>
      </rPr>
      <t>場地及設備行政管理費</t>
    </r>
  </si>
  <si>
    <r>
      <t>承辦人：               主持人</t>
    </r>
    <r>
      <rPr>
        <sz val="14"/>
        <rFont val="新細明體"/>
        <family val="1"/>
      </rPr>
      <t>：</t>
    </r>
  </si>
  <si>
    <t>教推處處長：</t>
  </si>
  <si>
    <t>教推處承辦人：</t>
  </si>
  <si>
    <t>請列出學術研究費上限。</t>
  </si>
  <si>
    <r>
      <t>1.講師鐘點費</t>
    </r>
    <r>
      <rPr>
        <sz val="14"/>
        <color indexed="10"/>
        <rFont val="標楷體"/>
        <family val="4"/>
      </rPr>
      <t>(含補充保費)</t>
    </r>
  </si>
  <si>
    <r>
      <t>2.計畫主持費</t>
    </r>
    <r>
      <rPr>
        <sz val="14"/>
        <color indexed="10"/>
        <rFont val="標楷體"/>
        <family val="4"/>
      </rPr>
      <t>(含補充保費)</t>
    </r>
  </si>
  <si>
    <r>
      <t>3.開班人力費</t>
    </r>
    <r>
      <rPr>
        <sz val="14"/>
        <color indexed="10"/>
        <rFont val="標楷體"/>
        <family val="4"/>
      </rPr>
      <t>(含補充保費)</t>
    </r>
  </si>
  <si>
    <t>加班費、編制外工作人員薪資(含勞健保費、勞退及補充保費)</t>
  </si>
  <si>
    <t>製表日期：113.01.02</t>
  </si>
  <si>
    <r>
      <t>1. 各班次之教師鐘點費及主持費總額</t>
    </r>
    <r>
      <rPr>
        <sz val="10"/>
        <color indexed="10"/>
        <rFont val="標楷體"/>
        <family val="4"/>
      </rPr>
      <t>(含補充健保費)</t>
    </r>
    <r>
      <rPr>
        <sz val="10"/>
        <rFont val="標楷體"/>
        <family val="4"/>
      </rPr>
      <t xml:space="preserve">，不得超過提撥總經費之百分之六十；如為委託合辦班別或有其他特殊情形者，得另案簽核。2. 教師鐘點費最高每小時新臺幣五千元。3. 每位主持人每月之酬勞以不超過其學術研究費為限。
</t>
    </r>
  </si>
  <si>
    <r>
      <t xml:space="preserve">  國立高雄科技大學推廣教育收支</t>
    </r>
    <r>
      <rPr>
        <b/>
        <sz val="16"/>
        <color indexed="10"/>
        <rFont val="標楷體"/>
        <family val="4"/>
      </rPr>
      <t>預</t>
    </r>
    <r>
      <rPr>
        <b/>
        <sz val="16"/>
        <rFont val="標楷體"/>
        <family val="4"/>
      </rPr>
      <t>算表(校外開班)</t>
    </r>
  </si>
  <si>
    <r>
      <t xml:space="preserve">  國立高雄科技大學推廣教育收支</t>
    </r>
    <r>
      <rPr>
        <b/>
        <sz val="16"/>
        <color indexed="10"/>
        <rFont val="標楷體"/>
        <family val="4"/>
      </rPr>
      <t>預</t>
    </r>
    <r>
      <rPr>
        <b/>
        <sz val="16"/>
        <rFont val="標楷體"/>
        <family val="4"/>
      </rPr>
      <t>算表(校內開班)</t>
    </r>
  </si>
  <si>
    <t>工讀金請編列在業務費</t>
  </si>
  <si>
    <t>例如:鐘點費：2000元*36小時=72000
補充保費:72000*2.11%+10元=1529元
建議多10元的補充保費</t>
  </si>
  <si>
    <t>1.人事費支出用途：教師鐘點費、計畫主持費、加班費、編制外工作人員薪資(含勞健保費、勞退及補充保費)。
2.業務費支出用途：應用於支付因執行推廣教育業務所衍生之費用，如國內（外）差旅費及交通費(支應原則依國內出差旅費報支要點規定辦理)、材料費、設備維修費、赴大陸地區旅費、郵電費、文具用品、電腦耗材、 設備租用費、編制外工作人員薪資及健檢補助費、勞健保費、勞退、補充健保費等。學員專題競賽獎金、學員全勤獎金、學員證照考照費、車證費、出席費、審查費、講師及學員住宿費、與推廣業務相關之餐費及禮品費(支給上限依本校自籌收入支應會議與學術交流產學合作支給要點規定，並以事先申請為原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</si>
</sst>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0%"/>
    <numFmt numFmtId="182" formatCode="0;[Red]0"/>
    <numFmt numFmtId="183" formatCode="#,##0_ "/>
    <numFmt numFmtId="184" formatCode="[$€-2]\ #,##0.00_);[Red]\([$€-2]\ #,##0.00\)"/>
  </numFmts>
  <fonts count="73">
    <font>
      <sz val="12"/>
      <name val="新細明體"/>
      <family val="1"/>
    </font>
    <font>
      <sz val="9"/>
      <name val="新細明體"/>
      <family val="1"/>
    </font>
    <font>
      <sz val="12"/>
      <name val="標楷體"/>
      <family val="4"/>
    </font>
    <font>
      <sz val="14"/>
      <name val="標楷體"/>
      <family val="4"/>
    </font>
    <font>
      <b/>
      <sz val="14"/>
      <name val="標楷體"/>
      <family val="4"/>
    </font>
    <font>
      <b/>
      <sz val="12"/>
      <name val="新細明體"/>
      <family val="1"/>
    </font>
    <font>
      <b/>
      <sz val="14"/>
      <name val="新細明體"/>
      <family val="1"/>
    </font>
    <font>
      <sz val="10"/>
      <name val="新細明體"/>
      <family val="1"/>
    </font>
    <font>
      <sz val="14"/>
      <name val="新細明體"/>
      <family val="1"/>
    </font>
    <font>
      <b/>
      <sz val="14"/>
      <name val="Times New Roman"/>
      <family val="1"/>
    </font>
    <font>
      <sz val="10"/>
      <name val="標楷體"/>
      <family val="4"/>
    </font>
    <font>
      <b/>
      <sz val="10"/>
      <name val="新細明體"/>
      <family val="1"/>
    </font>
    <font>
      <sz val="12"/>
      <color indexed="10"/>
      <name val="新細明體"/>
      <family val="1"/>
    </font>
    <font>
      <u val="single"/>
      <sz val="12"/>
      <color indexed="12"/>
      <name val="新細明體"/>
      <family val="1"/>
    </font>
    <font>
      <u val="single"/>
      <sz val="12"/>
      <color indexed="36"/>
      <name val="新細明體"/>
      <family val="1"/>
    </font>
    <font>
      <sz val="12"/>
      <name val="細明體"/>
      <family val="3"/>
    </font>
    <font>
      <b/>
      <sz val="16"/>
      <name val="標楷體"/>
      <family val="4"/>
    </font>
    <font>
      <b/>
      <sz val="9"/>
      <name val="細明體"/>
      <family val="3"/>
    </font>
    <font>
      <b/>
      <sz val="13"/>
      <name val="標楷體"/>
      <family val="4"/>
    </font>
    <font>
      <b/>
      <sz val="13"/>
      <name val="新細明體"/>
      <family val="1"/>
    </font>
    <font>
      <sz val="14"/>
      <color indexed="10"/>
      <name val="標楷體"/>
      <family val="4"/>
    </font>
    <font>
      <sz val="10"/>
      <color indexed="10"/>
      <name val="標楷體"/>
      <family val="4"/>
    </font>
    <font>
      <b/>
      <sz val="16"/>
      <color indexed="10"/>
      <name val="標楷體"/>
      <family val="4"/>
    </font>
    <font>
      <sz val="9"/>
      <name val="Tahoma"/>
      <family val="2"/>
    </font>
    <font>
      <b/>
      <sz val="9"/>
      <name val="Tahoma"/>
      <family val="2"/>
    </font>
    <font>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color indexed="10"/>
      <name val="標楷體"/>
      <family val="4"/>
    </font>
    <font>
      <sz val="7"/>
      <color indexed="23"/>
      <name val="標楷體"/>
      <family val="4"/>
    </font>
    <font>
      <b/>
      <sz val="10"/>
      <color indexed="23"/>
      <name val="標楷體"/>
      <family val="4"/>
    </font>
    <font>
      <sz val="8"/>
      <color indexed="23"/>
      <name val="標楷體"/>
      <family val="4"/>
    </font>
    <font>
      <sz val="10"/>
      <color indexed="23"/>
      <name val="標楷體"/>
      <family val="4"/>
    </font>
    <font>
      <sz val="10"/>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sz val="7"/>
      <color theme="0" tint="-0.4999699890613556"/>
      <name val="標楷體"/>
      <family val="4"/>
    </font>
    <font>
      <b/>
      <sz val="10"/>
      <color theme="0" tint="-0.4999699890613556"/>
      <name val="標楷體"/>
      <family val="4"/>
    </font>
    <font>
      <sz val="8"/>
      <color theme="0" tint="-0.4999699890613556"/>
      <name val="標楷體"/>
      <family val="4"/>
    </font>
    <font>
      <sz val="10"/>
      <color theme="0" tint="-0.4999699890613556"/>
      <name val="標楷體"/>
      <family val="4"/>
    </font>
    <font>
      <sz val="14"/>
      <color rgb="FFFF0000"/>
      <name val="標楷體"/>
      <family val="4"/>
    </font>
    <font>
      <sz val="10"/>
      <color theme="1"/>
      <name val="標楷體"/>
      <family val="4"/>
    </font>
    <font>
      <b/>
      <sz val="8"/>
      <name val="新細明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57">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xf>
    <xf numFmtId="0" fontId="10" fillId="0" borderId="0" xfId="0" applyFont="1" applyAlignment="1">
      <alignment vertical="center" wrapText="1"/>
    </xf>
    <xf numFmtId="0" fontId="0" fillId="0" borderId="0" xfId="0" applyFont="1" applyAlignment="1">
      <alignmen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65" fillId="0" borderId="10" xfId="0" applyFont="1" applyBorder="1" applyAlignment="1">
      <alignment vertical="center" wrapText="1"/>
    </xf>
    <xf numFmtId="0" fontId="5" fillId="0" borderId="0" xfId="0" applyFont="1" applyAlignment="1">
      <alignment vertical="center"/>
    </xf>
    <xf numFmtId="0" fontId="2" fillId="0" borderId="10" xfId="0" applyFont="1" applyBorder="1" applyAlignment="1">
      <alignment vertical="center"/>
    </xf>
    <xf numFmtId="0" fontId="3" fillId="0" borderId="0" xfId="0" applyFont="1" applyAlignment="1">
      <alignment vertical="center" wrapText="1"/>
    </xf>
    <xf numFmtId="0" fontId="3" fillId="0" borderId="11" xfId="0" applyFont="1" applyFill="1" applyBorder="1" applyAlignment="1">
      <alignment vertical="center"/>
    </xf>
    <xf numFmtId="0" fontId="4" fillId="0" borderId="10" xfId="0" applyFont="1" applyBorder="1" applyAlignment="1">
      <alignment vertical="center"/>
    </xf>
    <xf numFmtId="182" fontId="9" fillId="0" borderId="10" xfId="0" applyNumberFormat="1" applyFont="1" applyBorder="1" applyAlignment="1">
      <alignment vertical="center"/>
    </xf>
    <xf numFmtId="181" fontId="9" fillId="0" borderId="10" xfId="0" applyNumberFormat="1" applyFont="1" applyBorder="1" applyAlignment="1">
      <alignment horizontal="center" vertical="center"/>
    </xf>
    <xf numFmtId="0" fontId="3" fillId="0" borderId="10" xfId="0" applyFont="1" applyFill="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183" fontId="9" fillId="0" borderId="10" xfId="0" applyNumberFormat="1" applyFont="1" applyBorder="1" applyAlignment="1">
      <alignment horizontal="right" vertical="center"/>
    </xf>
    <xf numFmtId="0" fontId="66" fillId="0" borderId="10" xfId="0" applyFont="1" applyBorder="1" applyAlignment="1">
      <alignment horizontal="left" vertical="center" wrapText="1"/>
    </xf>
    <xf numFmtId="0" fontId="67" fillId="0" borderId="10" xfId="0" applyFont="1" applyBorder="1" applyAlignment="1">
      <alignment horizontal="left" vertical="center" wrapText="1"/>
    </xf>
    <xf numFmtId="0" fontId="68" fillId="0" borderId="10" xfId="0" applyFont="1" applyBorder="1" applyAlignment="1">
      <alignment horizontal="left" vertical="center" wrapText="1"/>
    </xf>
    <xf numFmtId="0" fontId="69" fillId="0" borderId="10" xfId="0" applyFont="1" applyBorder="1" applyAlignment="1">
      <alignment vertical="center" wrapText="1"/>
    </xf>
    <xf numFmtId="0" fontId="4" fillId="0" borderId="10" xfId="0" applyFont="1" applyBorder="1" applyAlignment="1">
      <alignment horizontal="left" vertical="center"/>
    </xf>
    <xf numFmtId="0" fontId="8" fillId="0" borderId="10" xfId="0" applyFont="1" applyBorder="1" applyAlignment="1">
      <alignment horizontal="center" vertical="center"/>
    </xf>
    <xf numFmtId="0" fontId="9" fillId="0" borderId="10" xfId="0" applyFont="1" applyBorder="1" applyAlignment="1">
      <alignment horizontal="left" vertical="center"/>
    </xf>
    <xf numFmtId="0" fontId="16" fillId="0" borderId="0" xfId="0" applyFont="1" applyAlignment="1">
      <alignment horizontal="center" vertical="top"/>
    </xf>
    <xf numFmtId="0" fontId="0" fillId="0" borderId="0" xfId="0" applyAlignment="1">
      <alignment horizontal="center" vertical="center"/>
    </xf>
    <xf numFmtId="0" fontId="2" fillId="0" borderId="10" xfId="0" applyFont="1" applyBorder="1" applyAlignment="1">
      <alignment horizontal="center" vertical="center"/>
    </xf>
    <xf numFmtId="0" fontId="3" fillId="6"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vertical="center"/>
    </xf>
    <xf numFmtId="0" fontId="3" fillId="6" borderId="12" xfId="0" applyFont="1" applyFill="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2" fillId="0" borderId="12" xfId="0" applyFont="1" applyBorder="1" applyAlignment="1">
      <alignment horizontal="center" vertical="center"/>
    </xf>
    <xf numFmtId="0" fontId="0" fillId="0" borderId="14" xfId="0" applyBorder="1" applyAlignment="1">
      <alignment horizontal="center" vertical="center"/>
    </xf>
    <xf numFmtId="0" fontId="70" fillId="0" borderId="10" xfId="0" applyFont="1" applyBorder="1" applyAlignment="1">
      <alignment horizontal="center" vertical="center"/>
    </xf>
    <xf numFmtId="0" fontId="70" fillId="0" borderId="10" xfId="0" applyFont="1" applyBorder="1" applyAlignment="1">
      <alignment horizontal="left" vertical="center"/>
    </xf>
    <xf numFmtId="0" fontId="3" fillId="0" borderId="10" xfId="0" applyFont="1" applyBorder="1" applyAlignment="1">
      <alignment horizontal="left" vertical="center"/>
    </xf>
    <xf numFmtId="0" fontId="6" fillId="0" borderId="10" xfId="0" applyFont="1" applyBorder="1" applyAlignment="1">
      <alignment vertical="center"/>
    </xf>
    <xf numFmtId="0" fontId="4"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Font="1" applyBorder="1" applyAlignment="1">
      <alignment horizontal="left" vertical="center"/>
    </xf>
    <xf numFmtId="0" fontId="4" fillId="0" borderId="10" xfId="0" applyFont="1" applyBorder="1" applyAlignment="1">
      <alignment horizontal="left" vertical="center" wrapText="1"/>
    </xf>
    <xf numFmtId="0" fontId="9" fillId="0" borderId="10" xfId="0" applyFont="1" applyBorder="1" applyAlignment="1">
      <alignment horizontal="left" vertical="center" wrapText="1"/>
    </xf>
    <xf numFmtId="0" fontId="18" fillId="0" borderId="10" xfId="0" applyFont="1" applyBorder="1" applyAlignment="1">
      <alignment vertical="center" wrapText="1"/>
    </xf>
    <xf numFmtId="0" fontId="3" fillId="0" borderId="11" xfId="0" applyFont="1" applyBorder="1" applyAlignment="1">
      <alignment horizontal="left" vertical="center"/>
    </xf>
    <xf numFmtId="0" fontId="0" fillId="0" borderId="11" xfId="0" applyBorder="1" applyAlignment="1">
      <alignment vertical="center"/>
    </xf>
    <xf numFmtId="0" fontId="10" fillId="0" borderId="10" xfId="0" applyFont="1" applyBorder="1" applyAlignment="1">
      <alignment vertical="top" wrapText="1"/>
    </xf>
    <xf numFmtId="0" fontId="7" fillId="0" borderId="10" xfId="0" applyFont="1" applyBorder="1" applyAlignment="1">
      <alignment vertical="top"/>
    </xf>
    <xf numFmtId="0" fontId="71" fillId="0" borderId="10"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tabSelected="1" zoomScalePageLayoutView="0" workbookViewId="0" topLeftCell="A1">
      <selection activeCell="A24" sqref="A24:E24"/>
    </sheetView>
  </sheetViews>
  <sheetFormatPr defaultColWidth="9.00390625" defaultRowHeight="16.5"/>
  <cols>
    <col min="1" max="1" width="11.375" style="0" customWidth="1"/>
    <col min="2" max="2" width="7.375" style="0" customWidth="1"/>
    <col min="3" max="3" width="12.375" style="0" customWidth="1"/>
    <col min="4" max="4" width="10.50390625" style="11" customWidth="1"/>
    <col min="5" max="5" width="13.25390625" style="0" customWidth="1"/>
    <col min="6" max="6" width="13.125" style="0" customWidth="1"/>
    <col min="7" max="7" width="30.625" style="2" customWidth="1"/>
  </cols>
  <sheetData>
    <row r="1" spans="1:7" ht="27.75" customHeight="1">
      <c r="A1" s="29" t="s">
        <v>39</v>
      </c>
      <c r="B1" s="30"/>
      <c r="C1" s="30"/>
      <c r="D1" s="30"/>
      <c r="E1" s="30"/>
      <c r="F1" s="30"/>
      <c r="G1" s="30"/>
    </row>
    <row r="2" spans="1:7" s="1" customFormat="1" ht="24" customHeight="1">
      <c r="A2" s="33" t="s">
        <v>13</v>
      </c>
      <c r="B2" s="34"/>
      <c r="C2" s="34"/>
      <c r="D2" s="31"/>
      <c r="E2" s="31"/>
      <c r="F2" s="4" t="s">
        <v>19</v>
      </c>
      <c r="G2" s="19"/>
    </row>
    <row r="3" spans="1:7" s="1" customFormat="1" ht="24" customHeight="1">
      <c r="A3" s="35" t="s">
        <v>21</v>
      </c>
      <c r="B3" s="36"/>
      <c r="C3" s="37"/>
      <c r="D3" s="31"/>
      <c r="E3" s="31"/>
      <c r="F3" s="1" t="s">
        <v>22</v>
      </c>
      <c r="G3" s="4"/>
    </row>
    <row r="4" spans="1:7" s="1" customFormat="1" ht="24" customHeight="1">
      <c r="A4" s="32" t="s">
        <v>23</v>
      </c>
      <c r="B4" s="32"/>
      <c r="C4" s="32"/>
      <c r="D4" s="38"/>
      <c r="E4" s="39"/>
      <c r="F4" s="4" t="s">
        <v>1</v>
      </c>
      <c r="G4" s="12"/>
    </row>
    <row r="5" spans="1:7" s="1" customFormat="1" ht="24" customHeight="1">
      <c r="A5" s="40" t="s">
        <v>8</v>
      </c>
      <c r="B5" s="40"/>
      <c r="C5" s="40"/>
      <c r="D5" s="41" t="s">
        <v>2</v>
      </c>
      <c r="E5" s="41"/>
      <c r="F5" s="41"/>
      <c r="G5" s="41"/>
    </row>
    <row r="6" spans="1:7" s="1" customFormat="1" ht="24" customHeight="1">
      <c r="A6" s="33" t="s">
        <v>6</v>
      </c>
      <c r="B6" s="33"/>
      <c r="C6" s="33"/>
      <c r="D6" s="42" t="s">
        <v>2</v>
      </c>
      <c r="E6" s="42"/>
      <c r="F6" s="42"/>
      <c r="G6" s="42"/>
    </row>
    <row r="7" spans="1:7" ht="24" customHeight="1">
      <c r="A7" s="26" t="s">
        <v>4</v>
      </c>
      <c r="B7" s="43"/>
      <c r="C7" s="43"/>
      <c r="D7" s="44"/>
      <c r="E7" s="44"/>
      <c r="F7" s="15" t="s">
        <v>0</v>
      </c>
      <c r="G7" s="10" t="s">
        <v>9</v>
      </c>
    </row>
    <row r="8" spans="1:7" ht="24" customHeight="1">
      <c r="A8" s="26" t="s">
        <v>5</v>
      </c>
      <c r="B8" s="26"/>
      <c r="C8" s="26"/>
      <c r="D8" s="27"/>
      <c r="E8" s="27"/>
      <c r="F8" s="27"/>
      <c r="G8" s="8" t="s">
        <v>3</v>
      </c>
    </row>
    <row r="9" spans="1:7" s="6" customFormat="1" ht="24" customHeight="1">
      <c r="A9" s="26" t="s">
        <v>24</v>
      </c>
      <c r="B9" s="28"/>
      <c r="C9" s="28"/>
      <c r="D9" s="9">
        <v>0.12</v>
      </c>
      <c r="E9" s="16">
        <f>D7*D9</f>
        <v>0</v>
      </c>
      <c r="F9" s="15" t="s">
        <v>0</v>
      </c>
      <c r="G9" s="3"/>
    </row>
    <row r="10" spans="1:7" s="6" customFormat="1" ht="24" customHeight="1">
      <c r="A10" s="26" t="s">
        <v>25</v>
      </c>
      <c r="B10" s="28"/>
      <c r="C10" s="28"/>
      <c r="D10" s="9">
        <v>0.02</v>
      </c>
      <c r="E10" s="16">
        <f>D7*D10</f>
        <v>0</v>
      </c>
      <c r="F10" s="15" t="s">
        <v>0</v>
      </c>
      <c r="G10" s="3"/>
    </row>
    <row r="11" spans="1:7" s="6" customFormat="1" ht="24" customHeight="1">
      <c r="A11" s="49" t="s">
        <v>26</v>
      </c>
      <c r="B11" s="50"/>
      <c r="C11" s="50"/>
      <c r="D11" s="9">
        <v>0.05</v>
      </c>
      <c r="E11" s="16">
        <f>D7*D11</f>
        <v>0</v>
      </c>
      <c r="F11" s="15" t="s">
        <v>0</v>
      </c>
      <c r="G11" s="3"/>
    </row>
    <row r="12" spans="1:7" s="6" customFormat="1" ht="24" customHeight="1">
      <c r="A12" s="51" t="s">
        <v>27</v>
      </c>
      <c r="B12" s="51"/>
      <c r="C12" s="51"/>
      <c r="D12" s="9">
        <v>0.02</v>
      </c>
      <c r="E12" s="16">
        <f>D7*D12</f>
        <v>0</v>
      </c>
      <c r="F12" s="15"/>
      <c r="G12" s="7" t="s">
        <v>18</v>
      </c>
    </row>
    <row r="13" spans="1:7" s="6" customFormat="1" ht="24" customHeight="1">
      <c r="A13" s="26" t="s">
        <v>15</v>
      </c>
      <c r="B13" s="28"/>
      <c r="C13" s="28"/>
      <c r="D13" s="17">
        <f>1-D9-D10-D11-D12</f>
        <v>0.7899999999999999</v>
      </c>
      <c r="E13" s="16">
        <f>D7-E9-E10-E11-E12</f>
        <v>0</v>
      </c>
      <c r="F13" s="15" t="s">
        <v>0</v>
      </c>
      <c r="G13" s="3"/>
    </row>
    <row r="14" spans="1:7" s="6" customFormat="1" ht="49.5" customHeight="1">
      <c r="A14" s="42" t="s">
        <v>11</v>
      </c>
      <c r="B14" s="48"/>
      <c r="C14" s="48"/>
      <c r="D14" s="54" t="s">
        <v>37</v>
      </c>
      <c r="E14" s="55"/>
      <c r="F14" s="55"/>
      <c r="G14" s="55"/>
    </row>
    <row r="15" spans="1:7" ht="30" customHeight="1">
      <c r="A15" s="42" t="s">
        <v>32</v>
      </c>
      <c r="B15" s="42"/>
      <c r="C15" s="42"/>
      <c r="D15" s="33"/>
      <c r="E15" s="33"/>
      <c r="F15" s="18" t="s">
        <v>0</v>
      </c>
      <c r="G15" s="22" t="s">
        <v>41</v>
      </c>
    </row>
    <row r="16" spans="1:7" ht="30" customHeight="1">
      <c r="A16" s="42" t="s">
        <v>33</v>
      </c>
      <c r="B16" s="42"/>
      <c r="C16" s="42"/>
      <c r="D16" s="33"/>
      <c r="E16" s="33"/>
      <c r="F16" s="18" t="s">
        <v>0</v>
      </c>
      <c r="G16" s="23" t="s">
        <v>31</v>
      </c>
    </row>
    <row r="17" spans="1:7" ht="30" customHeight="1">
      <c r="A17" s="42" t="s">
        <v>34</v>
      </c>
      <c r="B17" s="42"/>
      <c r="C17" s="42"/>
      <c r="D17" s="33"/>
      <c r="E17" s="33"/>
      <c r="F17" s="18" t="s">
        <v>0</v>
      </c>
      <c r="G17" s="24" t="s">
        <v>35</v>
      </c>
    </row>
    <row r="18" spans="1:7" ht="30" customHeight="1">
      <c r="A18" s="42" t="s">
        <v>12</v>
      </c>
      <c r="B18" s="48"/>
      <c r="C18" s="48"/>
      <c r="D18" s="33"/>
      <c r="E18" s="33"/>
      <c r="F18" s="18" t="s">
        <v>0</v>
      </c>
      <c r="G18" s="3"/>
    </row>
    <row r="19" spans="1:7" ht="30" customHeight="1">
      <c r="A19" s="42" t="s">
        <v>14</v>
      </c>
      <c r="B19" s="48"/>
      <c r="C19" s="48"/>
      <c r="D19" s="44"/>
      <c r="E19" s="47"/>
      <c r="F19" s="18" t="s">
        <v>0</v>
      </c>
      <c r="G19" s="25" t="s">
        <v>40</v>
      </c>
    </row>
    <row r="20" spans="1:7" ht="30" customHeight="1">
      <c r="A20" s="46" t="s">
        <v>10</v>
      </c>
      <c r="B20" s="46"/>
      <c r="C20" s="46"/>
      <c r="D20" s="44"/>
      <c r="E20" s="47"/>
      <c r="F20" s="18" t="s">
        <v>0</v>
      </c>
      <c r="G20" s="3"/>
    </row>
    <row r="21" spans="1:7" ht="99" customHeight="1">
      <c r="A21" s="56" t="s">
        <v>42</v>
      </c>
      <c r="B21" s="56"/>
      <c r="C21" s="56"/>
      <c r="D21" s="56"/>
      <c r="E21" s="56"/>
      <c r="F21" s="56"/>
      <c r="G21" s="56"/>
    </row>
    <row r="22" spans="1:7" ht="48" customHeight="1">
      <c r="A22" s="52" t="s">
        <v>28</v>
      </c>
      <c r="B22" s="52"/>
      <c r="C22" s="52"/>
      <c r="D22" s="53"/>
      <c r="E22" s="53"/>
      <c r="F22" s="14" t="s">
        <v>7</v>
      </c>
      <c r="G22" s="13"/>
    </row>
    <row r="23" spans="1:6" ht="48" customHeight="1">
      <c r="A23" s="45" t="s">
        <v>17</v>
      </c>
      <c r="B23" s="45"/>
      <c r="C23" s="45"/>
      <c r="D23" s="45"/>
      <c r="E23" s="45"/>
      <c r="F23" s="1" t="s">
        <v>20</v>
      </c>
    </row>
    <row r="24" spans="1:6" ht="48" customHeight="1">
      <c r="A24" s="45" t="s">
        <v>30</v>
      </c>
      <c r="B24" s="45"/>
      <c r="C24" s="45"/>
      <c r="D24" s="45"/>
      <c r="E24" s="45"/>
      <c r="F24" s="1" t="s">
        <v>29</v>
      </c>
    </row>
    <row r="25" spans="1:6" ht="24" customHeight="1">
      <c r="A25" s="20"/>
      <c r="B25" s="20"/>
      <c r="C25" s="20"/>
      <c r="D25" s="20"/>
      <c r="E25" s="20"/>
      <c r="F25" s="1"/>
    </row>
    <row r="26" ht="24" customHeight="1">
      <c r="G26" s="5" t="s">
        <v>16</v>
      </c>
    </row>
    <row r="27" spans="1:7" ht="19.5">
      <c r="A27" s="45"/>
      <c r="B27" s="45"/>
      <c r="C27" s="45"/>
      <c r="D27" s="45"/>
      <c r="E27" s="45"/>
      <c r="G27" s="5" t="s">
        <v>36</v>
      </c>
    </row>
  </sheetData>
  <sheetProtection/>
  <mergeCells count="39">
    <mergeCell ref="A16:C16"/>
    <mergeCell ref="D16:E16"/>
    <mergeCell ref="A17:C17"/>
    <mergeCell ref="D14:G14"/>
    <mergeCell ref="A27:E27"/>
    <mergeCell ref="A10:C10"/>
    <mergeCell ref="A11:C11"/>
    <mergeCell ref="A13:C13"/>
    <mergeCell ref="A12:C12"/>
    <mergeCell ref="A22:E22"/>
    <mergeCell ref="A21:G21"/>
    <mergeCell ref="A14:C14"/>
    <mergeCell ref="A15:C15"/>
    <mergeCell ref="D15:E15"/>
    <mergeCell ref="A23:E23"/>
    <mergeCell ref="A24:E24"/>
    <mergeCell ref="D17:E17"/>
    <mergeCell ref="A20:C20"/>
    <mergeCell ref="D20:E20"/>
    <mergeCell ref="A19:C19"/>
    <mergeCell ref="D19:E19"/>
    <mergeCell ref="A18:C18"/>
    <mergeCell ref="D18:E18"/>
    <mergeCell ref="A5:C5"/>
    <mergeCell ref="D5:G5"/>
    <mergeCell ref="A6:C6"/>
    <mergeCell ref="D6:G6"/>
    <mergeCell ref="A7:C7"/>
    <mergeCell ref="D7:E7"/>
    <mergeCell ref="A8:C8"/>
    <mergeCell ref="D8:F8"/>
    <mergeCell ref="A9:C9"/>
    <mergeCell ref="A1:G1"/>
    <mergeCell ref="D2:E2"/>
    <mergeCell ref="A4:C4"/>
    <mergeCell ref="D3:E3"/>
    <mergeCell ref="A2:C2"/>
    <mergeCell ref="A3:C3"/>
    <mergeCell ref="D4:E4"/>
  </mergeCells>
  <printOptions/>
  <pageMargins left="0.1968503937007874" right="0.1968503937007874" top="0.1968503937007874" bottom="0.1968503937007874"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A21" sqref="A21:IV23"/>
    </sheetView>
  </sheetViews>
  <sheetFormatPr defaultColWidth="9.00390625" defaultRowHeight="16.5"/>
  <cols>
    <col min="1" max="1" width="11.375" style="0" customWidth="1"/>
    <col min="2" max="2" width="7.375" style="0" customWidth="1"/>
    <col min="3" max="3" width="12.375" style="0" customWidth="1"/>
    <col min="4" max="4" width="10.50390625" style="11" customWidth="1"/>
    <col min="5" max="5" width="13.25390625" style="0" customWidth="1"/>
    <col min="6" max="6" width="13.125" style="0" customWidth="1"/>
    <col min="7" max="7" width="30.625" style="2" customWidth="1"/>
  </cols>
  <sheetData>
    <row r="1" spans="1:7" ht="27.75" customHeight="1">
      <c r="A1" s="29" t="s">
        <v>38</v>
      </c>
      <c r="B1" s="30"/>
      <c r="C1" s="30"/>
      <c r="D1" s="30"/>
      <c r="E1" s="30"/>
      <c r="F1" s="30"/>
      <c r="G1" s="30"/>
    </row>
    <row r="2" spans="1:7" s="1" customFormat="1" ht="24" customHeight="1">
      <c r="A2" s="33" t="s">
        <v>13</v>
      </c>
      <c r="B2" s="34"/>
      <c r="C2" s="34"/>
      <c r="D2" s="31"/>
      <c r="E2" s="31"/>
      <c r="F2" s="4" t="s">
        <v>19</v>
      </c>
      <c r="G2" s="19"/>
    </row>
    <row r="3" spans="1:7" s="1" customFormat="1" ht="24" customHeight="1">
      <c r="A3" s="35" t="s">
        <v>21</v>
      </c>
      <c r="B3" s="36"/>
      <c r="C3" s="37"/>
      <c r="D3" s="31"/>
      <c r="E3" s="31"/>
      <c r="F3" s="1" t="s">
        <v>22</v>
      </c>
      <c r="G3" s="4"/>
    </row>
    <row r="4" spans="1:7" s="1" customFormat="1" ht="24" customHeight="1">
      <c r="A4" s="32" t="s">
        <v>23</v>
      </c>
      <c r="B4" s="32"/>
      <c r="C4" s="32"/>
      <c r="D4" s="38"/>
      <c r="E4" s="39"/>
      <c r="F4" s="4" t="s">
        <v>1</v>
      </c>
      <c r="G4" s="12"/>
    </row>
    <row r="5" spans="1:7" s="1" customFormat="1" ht="24" customHeight="1">
      <c r="A5" s="40" t="s">
        <v>8</v>
      </c>
      <c r="B5" s="40"/>
      <c r="C5" s="40"/>
      <c r="D5" s="41" t="s">
        <v>2</v>
      </c>
      <c r="E5" s="41"/>
      <c r="F5" s="41"/>
      <c r="G5" s="41"/>
    </row>
    <row r="6" spans="1:7" s="1" customFormat="1" ht="24" customHeight="1">
      <c r="A6" s="33" t="s">
        <v>6</v>
      </c>
      <c r="B6" s="33"/>
      <c r="C6" s="33"/>
      <c r="D6" s="42" t="s">
        <v>2</v>
      </c>
      <c r="E6" s="42"/>
      <c r="F6" s="42"/>
      <c r="G6" s="42"/>
    </row>
    <row r="7" spans="1:7" ht="24" customHeight="1">
      <c r="A7" s="26" t="s">
        <v>4</v>
      </c>
      <c r="B7" s="43"/>
      <c r="C7" s="43"/>
      <c r="D7" s="44"/>
      <c r="E7" s="44"/>
      <c r="F7" s="15" t="s">
        <v>0</v>
      </c>
      <c r="G7" s="10" t="s">
        <v>9</v>
      </c>
    </row>
    <row r="8" spans="1:7" ht="24" customHeight="1">
      <c r="A8" s="26" t="s">
        <v>5</v>
      </c>
      <c r="B8" s="26"/>
      <c r="C8" s="26"/>
      <c r="D8" s="27"/>
      <c r="E8" s="27"/>
      <c r="F8" s="27"/>
      <c r="G8" s="8" t="s">
        <v>3</v>
      </c>
    </row>
    <row r="9" spans="1:7" s="6" customFormat="1" ht="24" customHeight="1">
      <c r="A9" s="26" t="s">
        <v>24</v>
      </c>
      <c r="B9" s="28"/>
      <c r="C9" s="28"/>
      <c r="D9" s="9">
        <v>0.1</v>
      </c>
      <c r="E9" s="16">
        <f>D7*D9</f>
        <v>0</v>
      </c>
      <c r="F9" s="15" t="s">
        <v>0</v>
      </c>
      <c r="G9" s="3"/>
    </row>
    <row r="10" spans="1:7" s="6" customFormat="1" ht="24" customHeight="1">
      <c r="A10" s="26" t="s">
        <v>25</v>
      </c>
      <c r="B10" s="28"/>
      <c r="C10" s="28"/>
      <c r="D10" s="9">
        <v>0.02</v>
      </c>
      <c r="E10" s="16">
        <f>D7*D10</f>
        <v>0</v>
      </c>
      <c r="F10" s="15" t="s">
        <v>0</v>
      </c>
      <c r="G10" s="3"/>
    </row>
    <row r="11" spans="1:7" s="6" customFormat="1" ht="24" customHeight="1">
      <c r="A11" s="49" t="s">
        <v>26</v>
      </c>
      <c r="B11" s="50"/>
      <c r="C11" s="50"/>
      <c r="D11" s="9">
        <v>0.05</v>
      </c>
      <c r="E11" s="16">
        <f>D7*D11</f>
        <v>0</v>
      </c>
      <c r="F11" s="15" t="s">
        <v>0</v>
      </c>
      <c r="G11" s="3"/>
    </row>
    <row r="12" spans="1:7" s="6" customFormat="1" ht="24" customHeight="1">
      <c r="A12" s="26" t="s">
        <v>15</v>
      </c>
      <c r="B12" s="28"/>
      <c r="C12" s="28"/>
      <c r="D12" s="9">
        <f>1-D9-D10-D11</f>
        <v>0.83</v>
      </c>
      <c r="E12" s="21">
        <f>D7-E9-E10-E11</f>
        <v>0</v>
      </c>
      <c r="F12" s="15" t="s">
        <v>0</v>
      </c>
      <c r="G12" s="3"/>
    </row>
    <row r="13" spans="1:7" s="6" customFormat="1" ht="45" customHeight="1">
      <c r="A13" s="42" t="s">
        <v>11</v>
      </c>
      <c r="B13" s="48"/>
      <c r="C13" s="48"/>
      <c r="D13" s="54" t="s">
        <v>37</v>
      </c>
      <c r="E13" s="55"/>
      <c r="F13" s="55"/>
      <c r="G13" s="55"/>
    </row>
    <row r="14" spans="1:7" ht="30" customHeight="1">
      <c r="A14" s="42" t="s">
        <v>32</v>
      </c>
      <c r="B14" s="42"/>
      <c r="C14" s="42"/>
      <c r="D14" s="33"/>
      <c r="E14" s="33"/>
      <c r="F14" s="18" t="s">
        <v>0</v>
      </c>
      <c r="G14" s="22" t="s">
        <v>41</v>
      </c>
    </row>
    <row r="15" spans="1:7" ht="30" customHeight="1">
      <c r="A15" s="42" t="s">
        <v>33</v>
      </c>
      <c r="B15" s="42"/>
      <c r="C15" s="42"/>
      <c r="D15" s="33"/>
      <c r="E15" s="33"/>
      <c r="F15" s="18" t="s">
        <v>0</v>
      </c>
      <c r="G15" s="23" t="s">
        <v>31</v>
      </c>
    </row>
    <row r="16" spans="1:7" ht="30" customHeight="1">
      <c r="A16" s="42" t="s">
        <v>34</v>
      </c>
      <c r="B16" s="42"/>
      <c r="C16" s="42"/>
      <c r="D16" s="33"/>
      <c r="E16" s="33"/>
      <c r="F16" s="18" t="s">
        <v>0</v>
      </c>
      <c r="G16" s="24" t="s">
        <v>35</v>
      </c>
    </row>
    <row r="17" spans="1:7" ht="30" customHeight="1">
      <c r="A17" s="42" t="s">
        <v>12</v>
      </c>
      <c r="B17" s="48"/>
      <c r="C17" s="48"/>
      <c r="D17" s="33"/>
      <c r="E17" s="33"/>
      <c r="F17" s="18" t="s">
        <v>0</v>
      </c>
      <c r="G17" s="3"/>
    </row>
    <row r="18" spans="1:7" ht="30" customHeight="1">
      <c r="A18" s="42" t="s">
        <v>14</v>
      </c>
      <c r="B18" s="48"/>
      <c r="C18" s="48"/>
      <c r="D18" s="44"/>
      <c r="E18" s="47"/>
      <c r="F18" s="18" t="s">
        <v>0</v>
      </c>
      <c r="G18" s="25" t="s">
        <v>40</v>
      </c>
    </row>
    <row r="19" spans="1:7" ht="30" customHeight="1">
      <c r="A19" s="46" t="s">
        <v>10</v>
      </c>
      <c r="B19" s="46"/>
      <c r="C19" s="46"/>
      <c r="D19" s="44"/>
      <c r="E19" s="47"/>
      <c r="F19" s="18" t="s">
        <v>0</v>
      </c>
      <c r="G19" s="3"/>
    </row>
    <row r="20" spans="1:7" ht="101.25" customHeight="1">
      <c r="A20" s="56" t="s">
        <v>42</v>
      </c>
      <c r="B20" s="56"/>
      <c r="C20" s="56"/>
      <c r="D20" s="56"/>
      <c r="E20" s="56"/>
      <c r="F20" s="56"/>
      <c r="G20" s="56"/>
    </row>
    <row r="21" spans="1:7" ht="48" customHeight="1">
      <c r="A21" s="52" t="s">
        <v>28</v>
      </c>
      <c r="B21" s="52"/>
      <c r="C21" s="52"/>
      <c r="D21" s="53"/>
      <c r="E21" s="53"/>
      <c r="F21" s="14" t="s">
        <v>7</v>
      </c>
      <c r="G21" s="13"/>
    </row>
    <row r="22" spans="1:6" ht="48" customHeight="1">
      <c r="A22" s="45" t="s">
        <v>17</v>
      </c>
      <c r="B22" s="45"/>
      <c r="C22" s="45"/>
      <c r="D22" s="45"/>
      <c r="E22" s="45"/>
      <c r="F22" s="1" t="s">
        <v>20</v>
      </c>
    </row>
    <row r="23" spans="1:6" ht="48" customHeight="1">
      <c r="A23" s="45" t="s">
        <v>30</v>
      </c>
      <c r="B23" s="45"/>
      <c r="C23" s="45"/>
      <c r="D23" s="45"/>
      <c r="E23" s="45"/>
      <c r="F23" s="1" t="s">
        <v>29</v>
      </c>
    </row>
    <row r="24" spans="1:6" ht="48" customHeight="1">
      <c r="A24" s="20"/>
      <c r="B24" s="20"/>
      <c r="C24" s="20"/>
      <c r="D24" s="20"/>
      <c r="E24" s="20"/>
      <c r="F24" s="1"/>
    </row>
    <row r="25" ht="24" customHeight="1">
      <c r="G25" s="5" t="s">
        <v>16</v>
      </c>
    </row>
    <row r="26" spans="1:7" ht="24" customHeight="1">
      <c r="A26" s="45"/>
      <c r="B26" s="45"/>
      <c r="C26" s="45"/>
      <c r="D26" s="45"/>
      <c r="E26" s="45"/>
      <c r="G26" s="5" t="s">
        <v>36</v>
      </c>
    </row>
  </sheetData>
  <sheetProtection/>
  <mergeCells count="38">
    <mergeCell ref="A22:E22"/>
    <mergeCell ref="A23:E23"/>
    <mergeCell ref="A26:E26"/>
    <mergeCell ref="A18:C18"/>
    <mergeCell ref="D18:E18"/>
    <mergeCell ref="A19:C19"/>
    <mergeCell ref="D19:E19"/>
    <mergeCell ref="A20:G20"/>
    <mergeCell ref="A21:E21"/>
    <mergeCell ref="A16:C16"/>
    <mergeCell ref="D16:E16"/>
    <mergeCell ref="A17:C17"/>
    <mergeCell ref="D17:E17"/>
    <mergeCell ref="A12:C12"/>
    <mergeCell ref="A13:C13"/>
    <mergeCell ref="D13:G13"/>
    <mergeCell ref="A14:C14"/>
    <mergeCell ref="D14:E14"/>
    <mergeCell ref="A15:C15"/>
    <mergeCell ref="D15:E15"/>
    <mergeCell ref="A8:C8"/>
    <mergeCell ref="D8:F8"/>
    <mergeCell ref="A9:C9"/>
    <mergeCell ref="A10:C10"/>
    <mergeCell ref="A11:C11"/>
    <mergeCell ref="A5:C5"/>
    <mergeCell ref="D5:G5"/>
    <mergeCell ref="A6:C6"/>
    <mergeCell ref="D6:G6"/>
    <mergeCell ref="A7:C7"/>
    <mergeCell ref="D7:E7"/>
    <mergeCell ref="A1:G1"/>
    <mergeCell ref="A2:C2"/>
    <mergeCell ref="D2:E2"/>
    <mergeCell ref="A3:C3"/>
    <mergeCell ref="D3:E3"/>
    <mergeCell ref="A4:C4"/>
    <mergeCell ref="D4:E4"/>
  </mergeCells>
  <printOptions/>
  <pageMargins left="0.1968503937007874" right="0.1968503937007874"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2024-02-22T05:42:09Z</cp:lastPrinted>
  <dcterms:created xsi:type="dcterms:W3CDTF">2010-10-20T09:23:06Z</dcterms:created>
  <dcterms:modified xsi:type="dcterms:W3CDTF">2024-02-22T05:42:21Z</dcterms:modified>
  <cp:category/>
  <cp:version/>
  <cp:contentType/>
  <cp:contentStatus/>
</cp:coreProperties>
</file>